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отчет 2024\"/>
    </mc:Choice>
  </mc:AlternateContent>
  <xr:revisionPtr revIDLastSave="0" documentId="13_ncr:1_{D81712B0-33BF-4FCC-B864-2F3CE0215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2" localSheetId="0">Лист1!#REF!</definedName>
    <definedName name="_ftnref1" localSheetId="0">Лист1!#REF!</definedName>
    <definedName name="_ftnref2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</calcChain>
</file>

<file path=xl/sharedStrings.xml><?xml version="1.0" encoding="utf-8"?>
<sst xmlns="http://schemas.openxmlformats.org/spreadsheetml/2006/main" count="25" uniqueCount="24">
  <si>
    <t>ПОКАЗАТЕЛИ РАБОТЫ</t>
  </si>
  <si>
    <t>в стационарных условиях</t>
  </si>
  <si>
    <t>во внестационарных условиях</t>
  </si>
  <si>
    <t xml:space="preserve">Число обращений удалённых пользователей </t>
  </si>
  <si>
    <t>Основные показатели работы</t>
  </si>
  <si>
    <t>Таблица 13</t>
  </si>
  <si>
    <t>% выполнения плана</t>
  </si>
  <si>
    <t xml:space="preserve"> в  удаленном режиме</t>
  </si>
  <si>
    <t>в стационарном режиме</t>
  </si>
  <si>
    <t>во внестационарном режиме</t>
  </si>
  <si>
    <t xml:space="preserve">удаленных пользователей </t>
  </si>
  <si>
    <t>Факт 2023</t>
  </si>
  <si>
    <t>План 2024</t>
  </si>
  <si>
    <t>Факт 2024</t>
  </si>
  <si>
    <t xml:space="preserve"> +/- к 2023</t>
  </si>
  <si>
    <t>число посещений библиотечных мероприятий</t>
  </si>
  <si>
    <t>для получения библиотечно-информационных услуг</t>
  </si>
  <si>
    <t xml:space="preserve">для получения библиотечно-информационных услуг </t>
  </si>
  <si>
    <t>Число пользователей, всего.                       В том числе :</t>
  </si>
  <si>
    <t>Выдано изданий, всего.                             В том числе:</t>
  </si>
  <si>
    <t>Число посещений, всего.                         В том числе:</t>
  </si>
  <si>
    <t>В стационарных условиях, всего.                                                Из них:</t>
  </si>
  <si>
    <t>Вне стационара, всего.                Из них:</t>
  </si>
  <si>
    <t>Заполнять только белые ячейки, в зеленых ячейках забиты формулы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</si>
</sst>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4"/>
  <sheetViews>
    <sheetView tabSelected="1" workbookViewId="0">
      <selection activeCell="N24" sqref="N24"/>
    </sheetView>
  </sheetViews>
  <sheetFormatPr defaultRowHeight="15" x14ac:dyDescent="0.25"/>
  <cols>
    <col min="3" max="3" width="35" customWidth="1"/>
    <col min="4" max="5" width="10.7109375" customWidth="1"/>
    <col min="6" max="6" width="10.5703125" customWidth="1"/>
    <col min="7" max="7" width="11.28515625" customWidth="1"/>
    <col min="8" max="8" width="13.85546875" customWidth="1"/>
  </cols>
  <sheetData>
    <row r="2" spans="3:16" ht="18.75" x14ac:dyDescent="0.3">
      <c r="H2" s="12" t="s">
        <v>5</v>
      </c>
      <c r="I2" s="12"/>
    </row>
    <row r="3" spans="3:16" ht="18.75" x14ac:dyDescent="0.3">
      <c r="C3" s="12" t="s">
        <v>4</v>
      </c>
      <c r="D3" s="12"/>
      <c r="E3" s="12"/>
      <c r="F3" s="12"/>
      <c r="G3" s="12"/>
    </row>
    <row r="4" spans="3:16" ht="30" customHeight="1" x14ac:dyDescent="0.25">
      <c r="C4" s="15" t="s">
        <v>23</v>
      </c>
      <c r="D4" s="15"/>
      <c r="E4" s="15"/>
      <c r="F4" s="15"/>
      <c r="G4" s="15"/>
    </row>
    <row r="6" spans="3:16" ht="25.5" customHeight="1" x14ac:dyDescent="0.25">
      <c r="C6" s="11" t="s">
        <v>0</v>
      </c>
      <c r="D6" s="13" t="s">
        <v>11</v>
      </c>
      <c r="E6" s="13" t="s">
        <v>12</v>
      </c>
      <c r="F6" s="13" t="s">
        <v>13</v>
      </c>
      <c r="G6" s="16" t="s">
        <v>14</v>
      </c>
      <c r="H6" s="16" t="s">
        <v>6</v>
      </c>
      <c r="I6" s="1"/>
      <c r="J6" s="1"/>
      <c r="K6" s="1"/>
      <c r="L6" s="1"/>
      <c r="M6" s="1"/>
      <c r="N6" s="1"/>
      <c r="O6" s="1"/>
      <c r="P6" s="1"/>
    </row>
    <row r="7" spans="3:16" x14ac:dyDescent="0.25">
      <c r="C7" s="11"/>
      <c r="D7" s="14"/>
      <c r="E7" s="14"/>
      <c r="F7" s="14"/>
      <c r="G7" s="17"/>
      <c r="H7" s="17"/>
      <c r="I7" s="1"/>
      <c r="J7" s="1"/>
      <c r="K7" s="1"/>
      <c r="L7" s="1"/>
      <c r="M7" s="1"/>
      <c r="N7" s="1"/>
      <c r="O7" s="1"/>
      <c r="P7" s="1"/>
    </row>
    <row r="8" spans="3:16" ht="28.5" x14ac:dyDescent="0.25">
      <c r="C8" s="6" t="s">
        <v>18</v>
      </c>
      <c r="D8" s="3">
        <v>5507</v>
      </c>
      <c r="E8" s="2">
        <v>5630</v>
      </c>
      <c r="F8" s="2">
        <v>5670</v>
      </c>
      <c r="G8" s="9">
        <f>F8-D8</f>
        <v>163</v>
      </c>
      <c r="H8" s="9">
        <f>F8/E8*100</f>
        <v>100.71047957371226</v>
      </c>
      <c r="I8" s="1"/>
      <c r="J8" s="1"/>
      <c r="K8" s="1"/>
      <c r="L8" s="1"/>
      <c r="M8" s="1"/>
      <c r="N8" s="1"/>
      <c r="O8" s="1"/>
      <c r="P8" s="1"/>
    </row>
    <row r="9" spans="3:16" x14ac:dyDescent="0.25">
      <c r="C9" s="4" t="s">
        <v>1</v>
      </c>
      <c r="D9" s="2">
        <v>5468</v>
      </c>
      <c r="E9" s="2">
        <v>5600</v>
      </c>
      <c r="F9" s="2">
        <v>5640</v>
      </c>
      <c r="G9" s="9">
        <f t="shared" ref="G9:G23" si="0">F9-D9</f>
        <v>172</v>
      </c>
      <c r="H9" s="9">
        <f t="shared" ref="H9:H23" si="1">F9/E9*100</f>
        <v>100.71428571428571</v>
      </c>
      <c r="I9" s="1"/>
      <c r="J9" s="1"/>
      <c r="K9" s="1"/>
      <c r="L9" s="1"/>
      <c r="M9" s="1"/>
      <c r="N9" s="1"/>
      <c r="O9" s="1"/>
      <c r="P9" s="1"/>
    </row>
    <row r="10" spans="3:16" x14ac:dyDescent="0.25">
      <c r="C10" s="4" t="s">
        <v>2</v>
      </c>
      <c r="D10" s="2">
        <v>0</v>
      </c>
      <c r="E10" s="2">
        <v>0</v>
      </c>
      <c r="F10" s="2">
        <v>0</v>
      </c>
      <c r="G10" s="9">
        <f t="shared" si="0"/>
        <v>0</v>
      </c>
      <c r="H10" s="9" t="e">
        <f t="shared" si="1"/>
        <v>#DIV/0!</v>
      </c>
      <c r="I10" s="1"/>
      <c r="J10" s="1"/>
      <c r="K10" s="1"/>
      <c r="L10" s="1"/>
      <c r="M10" s="1"/>
      <c r="N10" s="1"/>
      <c r="O10" s="1"/>
      <c r="P10" s="1"/>
    </row>
    <row r="11" spans="3:16" x14ac:dyDescent="0.25">
      <c r="C11" s="4" t="s">
        <v>10</v>
      </c>
      <c r="D11" s="3">
        <v>39</v>
      </c>
      <c r="E11" s="3">
        <v>30</v>
      </c>
      <c r="F11" s="3">
        <v>30</v>
      </c>
      <c r="G11" s="9">
        <f t="shared" si="0"/>
        <v>-9</v>
      </c>
      <c r="H11" s="9">
        <f t="shared" si="1"/>
        <v>100</v>
      </c>
      <c r="I11" s="1"/>
      <c r="J11" s="1"/>
      <c r="K11" s="1"/>
      <c r="L11" s="1"/>
      <c r="M11" s="1"/>
      <c r="N11" s="1"/>
      <c r="O11" s="1"/>
      <c r="P11" s="1"/>
    </row>
    <row r="12" spans="3:16" ht="28.5" x14ac:dyDescent="0.25">
      <c r="C12" s="6" t="s">
        <v>19</v>
      </c>
      <c r="D12" s="2">
        <v>105039</v>
      </c>
      <c r="E12" s="2">
        <v>102892</v>
      </c>
      <c r="F12" s="2">
        <v>102955</v>
      </c>
      <c r="G12" s="9">
        <f t="shared" si="0"/>
        <v>-2084</v>
      </c>
      <c r="H12" s="9">
        <f t="shared" si="1"/>
        <v>100.06122925008746</v>
      </c>
      <c r="I12" s="1"/>
      <c r="J12" s="1"/>
      <c r="K12" s="1"/>
      <c r="L12" s="1"/>
      <c r="M12" s="1"/>
      <c r="N12" s="1"/>
      <c r="O12" s="1"/>
      <c r="P12" s="1"/>
    </row>
    <row r="13" spans="3:16" x14ac:dyDescent="0.25">
      <c r="C13" s="4" t="s">
        <v>8</v>
      </c>
      <c r="D13" s="3">
        <v>104979</v>
      </c>
      <c r="E13" s="3">
        <v>102841</v>
      </c>
      <c r="F13" s="3">
        <v>102910</v>
      </c>
      <c r="G13" s="9">
        <f t="shared" si="0"/>
        <v>-2069</v>
      </c>
      <c r="H13" s="9">
        <f t="shared" si="1"/>
        <v>100.06709386334245</v>
      </c>
      <c r="I13" s="1"/>
      <c r="J13" s="1"/>
      <c r="K13" s="1"/>
      <c r="L13" s="1"/>
      <c r="M13" s="1"/>
      <c r="N13" s="1"/>
      <c r="O13" s="1"/>
      <c r="P13" s="1"/>
    </row>
    <row r="14" spans="3:16" x14ac:dyDescent="0.25">
      <c r="C14" s="4" t="s">
        <v>9</v>
      </c>
      <c r="D14" s="3">
        <v>0</v>
      </c>
      <c r="E14" s="3">
        <v>0</v>
      </c>
      <c r="F14" s="3">
        <v>0</v>
      </c>
      <c r="G14" s="9">
        <f t="shared" si="0"/>
        <v>0</v>
      </c>
      <c r="H14" s="9" t="e">
        <f t="shared" si="1"/>
        <v>#DIV/0!</v>
      </c>
      <c r="I14" s="1"/>
      <c r="J14" s="1"/>
      <c r="K14" s="1"/>
      <c r="L14" s="1"/>
      <c r="M14" s="1"/>
      <c r="N14" s="1"/>
      <c r="O14" s="1"/>
      <c r="P14" s="1"/>
    </row>
    <row r="15" spans="3:16" x14ac:dyDescent="0.25">
      <c r="C15" s="4" t="s">
        <v>7</v>
      </c>
      <c r="D15" s="3">
        <v>60</v>
      </c>
      <c r="E15" s="3">
        <v>51</v>
      </c>
      <c r="F15" s="3">
        <v>45</v>
      </c>
      <c r="G15" s="9">
        <f t="shared" si="0"/>
        <v>-15</v>
      </c>
      <c r="H15" s="9">
        <f t="shared" si="1"/>
        <v>88.235294117647058</v>
      </c>
      <c r="I15" s="1"/>
      <c r="J15" s="1"/>
      <c r="K15" s="1"/>
      <c r="L15" s="1"/>
      <c r="M15" s="1"/>
      <c r="N15" s="1"/>
      <c r="O15" s="1"/>
      <c r="P15" s="1"/>
    </row>
    <row r="16" spans="3:16" ht="31.5" x14ac:dyDescent="0.25">
      <c r="C16" s="8" t="s">
        <v>20</v>
      </c>
      <c r="D16" s="3">
        <v>61566</v>
      </c>
      <c r="E16" s="3">
        <v>71240</v>
      </c>
      <c r="F16" s="3">
        <v>73887</v>
      </c>
      <c r="G16" s="9">
        <f t="shared" si="0"/>
        <v>12321</v>
      </c>
      <c r="H16" s="9">
        <f t="shared" si="1"/>
        <v>103.71560920830993</v>
      </c>
      <c r="I16" s="1"/>
      <c r="J16" s="1"/>
      <c r="K16" s="1"/>
      <c r="L16" s="1"/>
      <c r="M16" s="1"/>
      <c r="N16" s="1"/>
      <c r="O16" s="1"/>
      <c r="P16" s="1"/>
    </row>
    <row r="17" spans="3:16" ht="33.75" customHeight="1" x14ac:dyDescent="0.25">
      <c r="C17" s="6" t="s">
        <v>21</v>
      </c>
      <c r="D17" s="3">
        <v>58641</v>
      </c>
      <c r="E17" s="3">
        <v>67790</v>
      </c>
      <c r="F17" s="3">
        <v>70196</v>
      </c>
      <c r="G17" s="9">
        <f t="shared" si="0"/>
        <v>11555</v>
      </c>
      <c r="H17" s="9">
        <f t="shared" si="1"/>
        <v>103.54919604661454</v>
      </c>
      <c r="I17" s="1"/>
      <c r="J17" s="1"/>
      <c r="K17" s="1"/>
      <c r="L17" s="1"/>
      <c r="M17" s="1"/>
      <c r="N17" s="1"/>
      <c r="O17" s="1"/>
      <c r="P17" s="1"/>
    </row>
    <row r="18" spans="3:16" ht="30" x14ac:dyDescent="0.25">
      <c r="C18" s="4" t="s">
        <v>16</v>
      </c>
      <c r="D18" s="2">
        <v>53029</v>
      </c>
      <c r="E18" s="2">
        <v>59695</v>
      </c>
      <c r="F18" s="2">
        <v>62120</v>
      </c>
      <c r="G18" s="9">
        <f t="shared" si="0"/>
        <v>9091</v>
      </c>
      <c r="H18" s="9">
        <f t="shared" si="1"/>
        <v>104.0623167769495</v>
      </c>
      <c r="I18" s="1"/>
      <c r="J18" s="1"/>
      <c r="K18" s="1"/>
      <c r="L18" s="1"/>
      <c r="M18" s="1"/>
      <c r="N18" s="1"/>
      <c r="O18" s="1"/>
      <c r="P18" s="1"/>
    </row>
    <row r="19" spans="3:16" ht="30" x14ac:dyDescent="0.25">
      <c r="C19" s="4" t="s">
        <v>15</v>
      </c>
      <c r="D19" s="2">
        <v>5612</v>
      </c>
      <c r="E19" s="2">
        <v>8095</v>
      </c>
      <c r="F19" s="2">
        <v>8076</v>
      </c>
      <c r="G19" s="9">
        <f t="shared" si="0"/>
        <v>2464</v>
      </c>
      <c r="H19" s="9">
        <f t="shared" si="1"/>
        <v>99.765287214329831</v>
      </c>
      <c r="I19" s="1"/>
      <c r="J19" s="1"/>
      <c r="K19" s="1"/>
      <c r="L19" s="1"/>
      <c r="M19" s="1"/>
      <c r="N19" s="1"/>
      <c r="O19" s="1"/>
      <c r="P19" s="1"/>
    </row>
    <row r="20" spans="3:16" ht="28.5" x14ac:dyDescent="0.25">
      <c r="C20" s="6" t="s">
        <v>22</v>
      </c>
      <c r="D20" s="2">
        <v>2925</v>
      </c>
      <c r="E20" s="2">
        <v>3450</v>
      </c>
      <c r="F20" s="2">
        <v>3691</v>
      </c>
      <c r="G20" s="9">
        <f t="shared" si="0"/>
        <v>766</v>
      </c>
      <c r="H20" s="9">
        <f t="shared" si="1"/>
        <v>106.98550724637681</v>
      </c>
      <c r="I20" s="1"/>
      <c r="J20" s="1"/>
      <c r="K20" s="1"/>
      <c r="L20" s="1"/>
      <c r="M20" s="1"/>
      <c r="N20" s="1"/>
      <c r="O20" s="1"/>
      <c r="P20" s="1"/>
    </row>
    <row r="21" spans="3:16" ht="30" x14ac:dyDescent="0.25">
      <c r="C21" s="4" t="s">
        <v>17</v>
      </c>
      <c r="D21" s="2">
        <v>0</v>
      </c>
      <c r="E21" s="2">
        <v>0</v>
      </c>
      <c r="F21" s="2">
        <v>0</v>
      </c>
      <c r="G21" s="9">
        <f t="shared" si="0"/>
        <v>0</v>
      </c>
      <c r="H21" s="9" t="e">
        <f t="shared" si="1"/>
        <v>#DIV/0!</v>
      </c>
      <c r="I21" s="1"/>
      <c r="J21" s="1"/>
      <c r="K21" s="1"/>
      <c r="L21" s="1"/>
      <c r="M21" s="1"/>
      <c r="N21" s="1"/>
      <c r="O21" s="1"/>
      <c r="P21" s="1"/>
    </row>
    <row r="22" spans="3:16" ht="30" x14ac:dyDescent="0.25">
      <c r="C22" s="7" t="s">
        <v>15</v>
      </c>
      <c r="D22" s="2">
        <v>2925</v>
      </c>
      <c r="E22" s="2">
        <v>3450</v>
      </c>
      <c r="F22" s="2">
        <v>3691</v>
      </c>
      <c r="G22" s="9">
        <f t="shared" si="0"/>
        <v>766</v>
      </c>
      <c r="H22" s="9">
        <f t="shared" si="1"/>
        <v>106.98550724637681</v>
      </c>
      <c r="I22" s="1"/>
      <c r="J22" s="1"/>
      <c r="K22" s="1"/>
      <c r="L22" s="1"/>
      <c r="M22" s="1"/>
      <c r="N22" s="1"/>
      <c r="O22" s="1"/>
      <c r="P22" s="1"/>
    </row>
    <row r="23" spans="3:16" ht="28.5" x14ac:dyDescent="0.25">
      <c r="C23" s="6" t="s">
        <v>3</v>
      </c>
      <c r="D23" s="2">
        <v>4208</v>
      </c>
      <c r="E23" s="2">
        <v>4027</v>
      </c>
      <c r="F23" s="2">
        <v>8024</v>
      </c>
      <c r="G23" s="9">
        <f t="shared" si="0"/>
        <v>3816</v>
      </c>
      <c r="H23" s="9">
        <f t="shared" si="1"/>
        <v>199.25502855723863</v>
      </c>
      <c r="I23" s="1"/>
      <c r="J23" s="1"/>
      <c r="K23" s="1"/>
      <c r="L23" s="1"/>
      <c r="M23" s="1"/>
      <c r="N23" s="1"/>
      <c r="O23" s="1"/>
      <c r="P23" s="1"/>
    </row>
    <row r="25" spans="3:16" ht="15.75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3:16" ht="15.75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3:16" ht="15.75" x14ac:dyDescent="0.25">
      <c r="I27" s="5"/>
      <c r="J27" s="5"/>
      <c r="K27" s="5"/>
      <c r="L27" s="5"/>
      <c r="M27" s="5"/>
      <c r="N27" s="5"/>
      <c r="O27" s="5"/>
    </row>
    <row r="28" spans="3:16" ht="15.75" x14ac:dyDescent="0.25">
      <c r="I28" s="5"/>
      <c r="J28" s="5"/>
      <c r="K28" s="5"/>
      <c r="L28" s="5"/>
      <c r="M28" s="5"/>
      <c r="N28" s="5"/>
      <c r="O28" s="5"/>
    </row>
    <row r="29" spans="3:16" ht="15.75" x14ac:dyDescent="0.25">
      <c r="I29" s="5"/>
      <c r="J29" s="5"/>
      <c r="K29" s="5"/>
      <c r="L29" s="5"/>
      <c r="M29" s="5"/>
      <c r="N29" s="5"/>
      <c r="O29" s="5"/>
    </row>
    <row r="30" spans="3:16" ht="15.75" x14ac:dyDescent="0.25">
      <c r="I30" s="5"/>
      <c r="J30" s="5"/>
      <c r="K30" s="5"/>
      <c r="L30" s="5"/>
      <c r="M30" s="5"/>
      <c r="N30" s="5"/>
      <c r="O30" s="5"/>
    </row>
    <row r="31" spans="3:16" ht="15.75" x14ac:dyDescent="0.25">
      <c r="I31" s="5"/>
      <c r="J31" s="5"/>
      <c r="K31" s="5"/>
      <c r="L31" s="5"/>
      <c r="M31" s="5"/>
      <c r="N31" s="5"/>
      <c r="O31" s="5"/>
    </row>
    <row r="32" spans="3:16" ht="15.75" x14ac:dyDescent="0.25">
      <c r="I32" s="5"/>
      <c r="J32" s="5"/>
      <c r="K32" s="5"/>
      <c r="L32" s="5"/>
      <c r="M32" s="5"/>
      <c r="N32" s="5"/>
      <c r="O32" s="5"/>
    </row>
    <row r="33" spans="9:15" ht="15.75" x14ac:dyDescent="0.25">
      <c r="I33" s="5"/>
      <c r="J33" s="5"/>
      <c r="K33" s="5"/>
      <c r="L33" s="5"/>
      <c r="M33" s="5"/>
      <c r="N33" s="5"/>
      <c r="O33" s="5"/>
    </row>
    <row r="34" spans="9:15" ht="15.75" x14ac:dyDescent="0.25">
      <c r="I34" s="5"/>
      <c r="J34" s="5"/>
      <c r="K34" s="5"/>
      <c r="L34" s="5"/>
      <c r="M34" s="5"/>
      <c r="N34" s="5"/>
      <c r="O34" s="5"/>
    </row>
  </sheetData>
  <mergeCells count="10">
    <mergeCell ref="H2:I2"/>
    <mergeCell ref="H6:H7"/>
    <mergeCell ref="G6:G7"/>
    <mergeCell ref="F6:F7"/>
    <mergeCell ref="E6:E7"/>
    <mergeCell ref="C25:O25"/>
    <mergeCell ref="C6:C7"/>
    <mergeCell ref="C3:G3"/>
    <mergeCell ref="D6:D7"/>
    <mergeCell ref="C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V. Aeshina</dc:creator>
  <cp:lastModifiedBy>Director</cp:lastModifiedBy>
  <dcterms:created xsi:type="dcterms:W3CDTF">2020-12-17T06:52:49Z</dcterms:created>
  <dcterms:modified xsi:type="dcterms:W3CDTF">2025-01-05T08:06:00Z</dcterms:modified>
</cp:coreProperties>
</file>